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<sst xmlns="http://schemas.openxmlformats.org/spreadsheetml/2006/main" count="6427" uniqueCount="1886">
  <si>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</si>
  <si>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</si>
  <si>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</si>
  <si>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</si>
  <si>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</si>
  <si>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</si>
  <si>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</si>
  <si>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</si>
  <si>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</si>
  <si>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</si>
  <si>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</si>
  <si>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</si>
  <si>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</si>
  <si>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</si>
  <si>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</si>
  <si>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</si>
  <si>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</si>
  <si>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</si>
  <si>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</si>
  <si>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</si>
  <si>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</si>
  <si>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</si>
  <si>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</si>
  <si>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</si>
  <si>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</si>
  <si>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</si>
  <si>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</si>
  <si>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</si>
  <si>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</si>
  <si>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</si>
  <si>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</si>
  <si>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</si>
  <si>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</si>
  <si>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</si>
  <si>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</si>
  <si>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</si>
  <si>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</si>
  <si>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</si>
  <si>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</si>
  <si>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</si>
  <si>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</si>
  <si>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</si>
  <si>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</si>
  <si>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</si>
  <si>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</si>
  <si>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</si>
  <si>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</si>
  <si>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</si>
  <si>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</si>
  <si>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</si>
  <si>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</si>
  <si>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</si>
  <si>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</si>
  <si>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</si>
  <si>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</si>
  <si>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</si>
  <si>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</si>
  <si>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</si>
  <si>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</si>
  <si>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</si>
  <si>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</si>
  <si>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</si>
  <si>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</si>
  <si>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</si>
  <si>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</si>
  <si>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</si>
  <si>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</si>
  <si>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</si>
  <si>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</si>
  <si>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</si>
  <si>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</si>
  <si>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</si>
  <si>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</si>
  <si>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</si>
  <si>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</si>
  <si>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</si>
  <si>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</si>
  <si>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</si>
  <si>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</si>
  <si>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</si>
  <si>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</si>
  <si>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</si>
  <si>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</si>
  <si>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</si>
  <si>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</si>
  <si>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</si>
  <si>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</si>
  <si>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</si>
  <si>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</si>
  <si>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</si>
  <si>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</si>
  <si>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</si>
  <si>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</si>
  <si>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</si>
  <si>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</si>
  <si>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</si>
  <si>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</si>
  <si>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</si>
  <si>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</si>
  <si>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</si>
  <si>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</si>
  <si>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</si>
  <si>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</si>
  <si>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</si>
  <si>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</si>
  <si>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</si>
  <si>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</si>
  <si>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</si>
  <si>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</si>
  <si>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</si>
  <si>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</si>
  <si>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</si>
  <si>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</si>
  <si>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</si>
  <si>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</si>
  <si>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</si>
  <si>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</si>
  <si>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</si>
  <si>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</si>
  <si>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</si>
  <si>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</si>
  <si>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</si>
  <si>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</si>
  <si>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</si>
  <si>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</si>
  <si>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</si>
  <si>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</si>
  <si>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</si>
  <si>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</si>
  <si>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</si>
  <si>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</si>
  <si>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</si>
  <si>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</si>
  <si>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</si>
  <si>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</si>
  <si>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</si>
  <si>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</si>
  <si>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10:04:38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</si>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</sst>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6" formatCode="_-* #,##0.00\ _₽_-;\-* #,##0.00\ _₽_-;_-* &quot;-&quot;??\ _₽_-;_-@_-"/>
    <numFmt numFmtId="197" formatCode="_-* #,##0\ _₽_-;\-* #,##0\ _₽_-;_-* &quot;-&quot;\ _₽_-;_-@_-"/>
    <numFmt numFmtId="198" formatCode="_-* #,##0.00\ &quot;₽&quot;_-;\-* #,##0.00\ &quot;₽&quot;_-;_-* &quot;-&quot;??\ &quot;₽&quot;_-;_-@_-"/>
    <numFmt numFmtId="199" formatCode="_-* #,##0\ &quot;₽&quot;_-;\-* #,##0\ &quot;₽&quot;_-;_-* &quot;-&quot;\ &quot;₽&quot;_-;_-@_-"/>
    <numFmt numFmtId="20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6" fontId="5" fillId="0" borderId="0" applyFont="0" applyFill="0" applyBorder="0" applyNumberFormat="1">
      <alignment vertical="top"/>
    </xf>
    <xf numFmtId="197" fontId="5" fillId="0" borderId="0" applyFont="0" applyFill="0" applyBorder="0" applyNumberFormat="1">
      <alignment vertical="top"/>
    </xf>
    <xf numFmtId="198" fontId="5" fillId="0" borderId="0" applyFont="0" applyFill="0" applyBorder="0" applyNumberFormat="1">
      <alignment vertical="top"/>
    </xf>
    <xf numFmtId="19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4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6" fontId="5" fillId="0" borderId="0" xfId="28" applyFont="0" applyNumberFormat="1">
      <alignment vertical="top"/>
    </xf>
    <xf numFmtId="197" fontId="5" fillId="0" borderId="0" xfId="29" applyFont="0" applyNumberFormat="1">
      <alignment vertical="top"/>
    </xf>
    <xf numFmtId="198" fontId="5" fillId="0" borderId="0" xfId="30" applyFont="0" applyNumberFormat="1">
      <alignment vertical="top"/>
    </xf>
    <xf numFmtId="19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8E4E08-5398-D4FD-4958-674A1DBFAF2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C24A52-1208-414D-829D-9DEFA41B257B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H14" s="0" t="s">
        <v>53</v>
      </c>
      <c r="J14" s="0" t="s">
        <v>565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H16" s="0" t="s">
        <v>53</v>
      </c>
      <c r="J16" s="0" t="s">
        <v>565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563</v>
      </c>
      <c r="G18" s="0" t="s">
        <v>618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579</v>
      </c>
      <c r="G30" s="0" t="s">
        <v>652</v>
      </c>
      <c r="H30" s="0" t="s">
        <v>53</v>
      </c>
      <c r="J30" s="0" t="s">
        <v>581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335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335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335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335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335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335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335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335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335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335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557</v>
      </c>
      <c r="G44" s="0" t="s">
        <v>710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563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563</v>
      </c>
      <c r="G46" s="0" t="s">
        <v>713</v>
      </c>
      <c r="J46" s="0" t="s">
        <v>565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557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557</v>
      </c>
      <c r="G49" s="0" t="s">
        <v>727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557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557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557</v>
      </c>
      <c r="G52" s="0" t="s">
        <v>727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557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557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557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557</v>
      </c>
      <c r="G56" s="0" t="s">
        <v>727</v>
      </c>
      <c r="H56" s="0" t="s">
        <v>53</v>
      </c>
      <c r="J56" s="0" t="s">
        <v>581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557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557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557</v>
      </c>
      <c r="G59" s="0" t="s">
        <v>727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557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557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557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557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557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557</v>
      </c>
      <c r="G65" s="0" t="s">
        <v>727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557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557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557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557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557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557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557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557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557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557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573</v>
      </c>
      <c r="G102" s="0" t="s">
        <v>848</v>
      </c>
      <c r="H102" s="0" t="s">
        <v>53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573</v>
      </c>
      <c r="G103" s="0" t="s">
        <v>848</v>
      </c>
      <c r="H103" s="0" t="s">
        <v>53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573</v>
      </c>
      <c r="G104" s="0" t="s">
        <v>848</v>
      </c>
      <c r="H104" s="0" t="s">
        <v>53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573</v>
      </c>
      <c r="G105" s="0" t="s">
        <v>848</v>
      </c>
      <c r="H105" s="0" t="s">
        <v>53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573</v>
      </c>
      <c r="G106" s="0" t="s">
        <v>848</v>
      </c>
      <c r="H106" s="0" t="s">
        <v>53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573</v>
      </c>
      <c r="G107" s="0" t="s">
        <v>848</v>
      </c>
      <c r="H107" s="0" t="s">
        <v>53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573</v>
      </c>
      <c r="G108" s="0" t="s">
        <v>848</v>
      </c>
      <c r="H108" s="0" t="s">
        <v>53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573</v>
      </c>
      <c r="G109" s="0" t="s">
        <v>848</v>
      </c>
      <c r="H109" s="0" t="s">
        <v>53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573</v>
      </c>
      <c r="G110" s="0" t="s">
        <v>848</v>
      </c>
      <c r="H110" s="0" t="s">
        <v>53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557</v>
      </c>
      <c r="G115" s="0" t="s">
        <v>879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53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579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579</v>
      </c>
      <c r="G119" s="0" t="s">
        <v>893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579</v>
      </c>
      <c r="G120" s="0" t="s">
        <v>893</v>
      </c>
      <c r="J120" s="0" t="s">
        <v>581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579</v>
      </c>
      <c r="G121" s="0" t="s">
        <v>893</v>
      </c>
      <c r="J121" s="0" t="s">
        <v>581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579</v>
      </c>
      <c r="G122" s="0" t="s">
        <v>893</v>
      </c>
      <c r="H122" s="0" t="s">
        <v>53</v>
      </c>
      <c r="J122" s="0" t="s">
        <v>581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579</v>
      </c>
      <c r="G123" s="0" t="s">
        <v>893</v>
      </c>
      <c r="J123" s="0" t="s">
        <v>581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522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631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631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631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631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792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792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792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776</v>
      </c>
      <c r="G159" s="0" t="s">
        <v>970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776</v>
      </c>
      <c r="G160" s="0" t="s">
        <v>970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904</v>
      </c>
      <c r="G161" s="0" t="s">
        <v>973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631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598</v>
      </c>
      <c r="G166" s="0" t="s">
        <v>990</v>
      </c>
      <c r="H166" s="0" t="s">
        <v>53</v>
      </c>
      <c r="J166" s="0" t="s">
        <v>600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598</v>
      </c>
      <c r="G167" s="0" t="s">
        <v>990</v>
      </c>
      <c r="H167" s="0" t="s">
        <v>53</v>
      </c>
      <c r="J167" s="0" t="s">
        <v>600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598</v>
      </c>
      <c r="G168" s="0" t="s">
        <v>990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722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914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914</v>
      </c>
      <c r="G182" s="0" t="s">
        <v>1021</v>
      </c>
      <c r="H182" s="0" t="s">
        <v>53</v>
      </c>
      <c r="J182" s="0" t="s">
        <v>640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914</v>
      </c>
      <c r="G183" s="0" t="s">
        <v>1021</v>
      </c>
      <c r="H183" s="0" t="s">
        <v>53</v>
      </c>
      <c r="J183" s="0" t="s">
        <v>728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914</v>
      </c>
      <c r="G184" s="0" t="s">
        <v>1021</v>
      </c>
      <c r="H184" s="0" t="s">
        <v>53</v>
      </c>
      <c r="J184" s="0" t="s">
        <v>728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914</v>
      </c>
      <c r="G185" s="0" t="s">
        <v>1021</v>
      </c>
      <c r="H185" s="0" t="s">
        <v>53</v>
      </c>
      <c r="J185" s="0" t="s">
        <v>728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703</v>
      </c>
      <c r="G186" s="0" t="s">
        <v>1032</v>
      </c>
      <c r="H186" s="0" t="s">
        <v>53</v>
      </c>
      <c r="J186" s="0" t="s">
        <v>705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914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914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914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658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658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658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658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598</v>
      </c>
      <c r="G196" s="0" t="s">
        <v>1062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598</v>
      </c>
      <c r="G197" s="0" t="s">
        <v>1062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598</v>
      </c>
      <c r="G198" s="0" t="s">
        <v>1062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598</v>
      </c>
      <c r="G199" s="0" t="s">
        <v>1065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598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914</v>
      </c>
      <c r="G201" s="0" t="s">
        <v>1071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792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792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792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792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792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792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792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797</v>
      </c>
      <c r="G213" s="0" t="s">
        <v>1093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797</v>
      </c>
      <c r="G214" s="0" t="s">
        <v>1093</v>
      </c>
      <c r="H214" s="0" t="s">
        <v>53</v>
      </c>
      <c r="J214" s="0" t="s">
        <v>799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904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722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733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598</v>
      </c>
      <c r="G226" s="0" t="s">
        <v>1147</v>
      </c>
      <c r="H226" s="0" t="s">
        <v>53</v>
      </c>
      <c r="J226" s="0" t="s">
        <v>600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598</v>
      </c>
      <c r="G227" s="0" t="s">
        <v>1152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914</v>
      </c>
      <c r="G228" s="0" t="s">
        <v>1155</v>
      </c>
      <c r="H228" s="0" t="s">
        <v>53</v>
      </c>
      <c r="J228" s="0" t="s">
        <v>728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914</v>
      </c>
      <c r="G229" s="0" t="s">
        <v>1155</v>
      </c>
      <c r="H229" s="0" t="s">
        <v>53</v>
      </c>
      <c r="J229" s="0" t="s">
        <v>728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904</v>
      </c>
      <c r="G230" s="0" t="s">
        <v>1162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722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676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676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676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676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647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647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703</v>
      </c>
      <c r="G244" s="0" t="s">
        <v>1193</v>
      </c>
      <c r="H244" s="0" t="s">
        <v>53</v>
      </c>
      <c r="J244" s="0" t="s">
        <v>705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703</v>
      </c>
      <c r="G245" s="0" t="s">
        <v>1198</v>
      </c>
      <c r="H245" s="0" t="s">
        <v>53</v>
      </c>
      <c r="J245" s="0" t="s">
        <v>705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703</v>
      </c>
      <c r="G246" s="0" t="s">
        <v>1198</v>
      </c>
      <c r="H246" s="0" t="s">
        <v>53</v>
      </c>
      <c r="J246" s="0" t="s">
        <v>705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703</v>
      </c>
      <c r="G247" s="0" t="s">
        <v>1198</v>
      </c>
      <c r="H247" s="0" t="s">
        <v>53</v>
      </c>
      <c r="J247" s="0" t="s">
        <v>705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703</v>
      </c>
      <c r="G248" s="0" t="s">
        <v>1198</v>
      </c>
      <c r="H248" s="0" t="s">
        <v>53</v>
      </c>
      <c r="J248" s="0" t="s">
        <v>705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703</v>
      </c>
      <c r="G249" s="0" t="s">
        <v>1198</v>
      </c>
      <c r="J249" s="0" t="s">
        <v>705</v>
      </c>
      <c r="K249" s="0" t="s">
        <v>918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703</v>
      </c>
      <c r="G250" s="0" t="s">
        <v>1198</v>
      </c>
      <c r="H250" s="0" t="s">
        <v>53</v>
      </c>
      <c r="J250" s="0" t="s">
        <v>705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703</v>
      </c>
      <c r="G251" s="0" t="s">
        <v>1198</v>
      </c>
      <c r="H251" s="0" t="s">
        <v>53</v>
      </c>
      <c r="J251" s="0" t="s">
        <v>705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703</v>
      </c>
      <c r="G252" s="0" t="s">
        <v>1198</v>
      </c>
      <c r="H252" s="0" t="s">
        <v>53</v>
      </c>
      <c r="J252" s="0" t="s">
        <v>705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598</v>
      </c>
      <c r="G253" s="0" t="s">
        <v>1215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598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914</v>
      </c>
      <c r="G255" s="0" t="s">
        <v>1221</v>
      </c>
      <c r="H255" s="0" t="s">
        <v>53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728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728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797</v>
      </c>
      <c r="G260" s="0" t="s">
        <v>1237</v>
      </c>
      <c r="H260" s="0" t="s">
        <v>53</v>
      </c>
      <c r="J260" s="0" t="s">
        <v>799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910</v>
      </c>
      <c r="G261" s="0" t="s">
        <v>1242</v>
      </c>
      <c r="H261" s="0" t="s">
        <v>53</v>
      </c>
      <c r="J261" s="0" t="s">
        <v>640</v>
      </c>
      <c r="K261" s="0" t="s">
        <v>677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910</v>
      </c>
      <c r="G262" s="0" t="s">
        <v>1242</v>
      </c>
      <c r="H262" s="0" t="s">
        <v>53</v>
      </c>
      <c r="J262" s="0" t="s">
        <v>640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910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910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910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910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910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703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904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720</v>
      </c>
      <c r="G275" s="0" t="s">
        <v>1273</v>
      </c>
      <c r="H275" s="0" t="s">
        <v>53</v>
      </c>
      <c r="J275" s="0" t="s">
        <v>722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720</v>
      </c>
      <c r="G276" s="0" t="s">
        <v>1273</v>
      </c>
      <c r="J276" s="0" t="s">
        <v>722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647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703</v>
      </c>
      <c r="G281" s="0" t="s">
        <v>1290</v>
      </c>
      <c r="H281" s="0" t="s">
        <v>53</v>
      </c>
      <c r="J281" s="0" t="s">
        <v>705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676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631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658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658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676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703</v>
      </c>
      <c r="G288" s="0" t="s">
        <v>1312</v>
      </c>
      <c r="H288" s="0" t="s">
        <v>53</v>
      </c>
      <c r="J288" s="0" t="s">
        <v>705</v>
      </c>
      <c r="K288" s="0" t="s">
        <v>918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647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703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722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722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722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722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598</v>
      </c>
      <c r="G303" s="0" t="s">
        <v>1356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703</v>
      </c>
      <c r="G304" s="0" t="s">
        <v>1359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869</v>
      </c>
      <c r="G305" s="0" t="s">
        <v>1362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904</v>
      </c>
      <c r="G306" s="0" t="s">
        <v>1365</v>
      </c>
      <c r="H306" s="0" t="s">
        <v>53</v>
      </c>
      <c r="J306" s="0" t="s">
        <v>658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904</v>
      </c>
      <c r="G307" s="0" t="s">
        <v>1365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904</v>
      </c>
      <c r="G308" s="0" t="s">
        <v>1365</v>
      </c>
      <c r="J308" s="0" t="s">
        <v>658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904</v>
      </c>
      <c r="G309" s="0" t="s">
        <v>1365</v>
      </c>
      <c r="J309" s="0" t="s">
        <v>658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914</v>
      </c>
      <c r="G310" s="0" t="s">
        <v>1370</v>
      </c>
      <c r="H310" s="0" t="s">
        <v>53</v>
      </c>
      <c r="J310" s="0" t="s">
        <v>728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910</v>
      </c>
      <c r="G311" s="0" t="s">
        <v>1373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797</v>
      </c>
      <c r="G312" s="0" t="s">
        <v>1376</v>
      </c>
      <c r="H312" s="0" t="s">
        <v>53</v>
      </c>
      <c r="J312" s="0" t="s">
        <v>799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733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869</v>
      </c>
      <c r="G315" s="0" t="s">
        <v>1388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658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705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910</v>
      </c>
      <c r="G325" s="0" t="s">
        <v>1416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910</v>
      </c>
      <c r="G326" s="0" t="s">
        <v>1416</v>
      </c>
      <c r="H326" s="0" t="s">
        <v>53</v>
      </c>
      <c r="J326" s="0" t="s">
        <v>640</v>
      </c>
      <c r="K326" s="0" t="s">
        <v>677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647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647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647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631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914</v>
      </c>
      <c r="G336" s="0" t="s">
        <v>1444</v>
      </c>
      <c r="H336" s="0" t="s">
        <v>53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914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904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910</v>
      </c>
      <c r="G339" s="0" t="s">
        <v>1452</v>
      </c>
      <c r="H339" s="0" t="s">
        <v>53</v>
      </c>
      <c r="J339" s="0" t="s">
        <v>640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910</v>
      </c>
      <c r="G340" s="0" t="s">
        <v>1452</v>
      </c>
      <c r="H340" s="0" t="s">
        <v>53</v>
      </c>
      <c r="J340" s="0" t="s">
        <v>640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910</v>
      </c>
      <c r="G341" s="0" t="s">
        <v>1452</v>
      </c>
      <c r="H341" s="0" t="s">
        <v>53</v>
      </c>
      <c r="J341" s="0" t="s">
        <v>640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631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631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631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631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631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631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728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631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631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631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631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914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914</v>
      </c>
      <c r="G359" s="0" t="s">
        <v>1507</v>
      </c>
      <c r="H359" s="0" t="s">
        <v>53</v>
      </c>
      <c r="J359" s="0" t="s">
        <v>640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914</v>
      </c>
      <c r="G360" s="0" t="s">
        <v>1507</v>
      </c>
      <c r="H360" s="0" t="s">
        <v>53</v>
      </c>
      <c r="J360" s="0" t="s">
        <v>640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914</v>
      </c>
      <c r="G361" s="0" t="s">
        <v>1507</v>
      </c>
      <c r="H361" s="0" t="s">
        <v>53</v>
      </c>
      <c r="J361" s="0" t="s">
        <v>640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797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631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631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631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635</v>
      </c>
      <c r="F376" s="0" t="s">
        <v>1550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635</v>
      </c>
      <c r="F377" s="0" t="s">
        <v>1550</v>
      </c>
      <c r="G377" s="0" t="s">
        <v>637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772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772</v>
      </c>
      <c r="G381" s="0" t="s">
        <v>1562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772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772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772</v>
      </c>
      <c r="G384" s="0" t="s">
        <v>1562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772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772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772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772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772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772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631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6691CB-92A1-73AF-9672-D582E1724D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03F724-4B38-78A8-3493-A96A4B6B78E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70E6F8-A99F-1478-2A13-E153F5EFE32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CAC57D-A7A8-AD68-8AB8-00AB1549B03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1590</v>
      </c>
      <c r="E3" s="0" t="s">
        <v>668</v>
      </c>
      <c r="F3" s="0" t="s">
        <v>1592</v>
      </c>
    </row>
    <row customHeight="1" ht="10.5">
      <c r="A4" s="0" t="s">
        <v>705</v>
      </c>
      <c r="B4" s="0" t="s">
        <v>705</v>
      </c>
      <c r="C4" s="0" t="s">
        <v>1593</v>
      </c>
      <c r="D4" s="0" t="s">
        <v>1594</v>
      </c>
      <c r="E4" s="0" t="s">
        <v>705</v>
      </c>
      <c r="F4" s="0" t="s">
        <v>1595</v>
      </c>
    </row>
    <row customHeight="1" ht="10.5">
      <c r="A5" s="0" t="s">
        <v>705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705</v>
      </c>
      <c r="B6" s="0" t="s">
        <v>1201</v>
      </c>
      <c r="C6" s="0" t="s">
        <v>1202</v>
      </c>
      <c r="D6" s="0" t="s">
        <v>1596</v>
      </c>
      <c r="E6" s="0" t="s">
        <v>638</v>
      </c>
      <c r="F6" s="0" t="s">
        <v>1598</v>
      </c>
    </row>
    <row customHeight="1" ht="10.5">
      <c r="A7" s="313" t="s">
        <v>705</v>
      </c>
      <c r="B7" s="0" t="s">
        <v>1203</v>
      </c>
      <c r="C7" s="0" t="s">
        <v>1204</v>
      </c>
      <c r="D7" s="0" t="s">
        <v>1599</v>
      </c>
      <c r="E7" s="0" t="s">
        <v>676</v>
      </c>
      <c r="F7" s="0" t="s">
        <v>1600</v>
      </c>
    </row>
    <row customHeight="1" ht="10.5">
      <c r="A8" s="0" t="s">
        <v>705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705</v>
      </c>
      <c r="B9" s="0" t="s">
        <v>1033</v>
      </c>
      <c r="C9" s="0" t="s">
        <v>1034</v>
      </c>
      <c r="D9" s="0" t="s">
        <v>1596</v>
      </c>
      <c r="E9" s="0" t="s">
        <v>799</v>
      </c>
      <c r="F9" s="0" t="s">
        <v>1602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705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705</v>
      </c>
      <c r="B12" s="0" t="s">
        <v>918</v>
      </c>
      <c r="C12" s="0" t="s">
        <v>1207</v>
      </c>
      <c r="D12" s="0" t="s">
        <v>1596</v>
      </c>
      <c r="E12" s="0" t="s">
        <v>640</v>
      </c>
      <c r="F12" s="0" t="s">
        <v>1605</v>
      </c>
    </row>
    <row customHeight="1" ht="10.5">
      <c r="A13" s="0" t="s">
        <v>705</v>
      </c>
      <c r="B13" s="0" t="s">
        <v>1208</v>
      </c>
      <c r="C13" s="0" t="s">
        <v>1209</v>
      </c>
      <c r="D13" s="0" t="s">
        <v>1596</v>
      </c>
      <c r="E13" s="0" t="s">
        <v>884</v>
      </c>
      <c r="F13" s="0" t="s">
        <v>1606</v>
      </c>
    </row>
    <row customHeight="1" ht="10.5">
      <c r="A14" s="0" t="s">
        <v>705</v>
      </c>
      <c r="B14" s="0" t="s">
        <v>1210</v>
      </c>
      <c r="C14" s="0" t="s">
        <v>1211</v>
      </c>
      <c r="D14" s="0" t="s">
        <v>1596</v>
      </c>
      <c r="E14" s="0" t="s">
        <v>821</v>
      </c>
      <c r="F14" s="0" t="s">
        <v>1607</v>
      </c>
    </row>
    <row customHeight="1" ht="10.5">
      <c r="A15" s="0" t="s">
        <v>705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1590</v>
      </c>
      <c r="E17" s="0" t="s">
        <v>728</v>
      </c>
      <c r="F17" s="0" t="s">
        <v>1610</v>
      </c>
    </row>
    <row customHeight="1" ht="10.5">
      <c r="A18" s="0" t="s">
        <v>676</v>
      </c>
      <c r="B18" s="0" t="s">
        <v>676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676</v>
      </c>
      <c r="B19" s="0" t="s">
        <v>1294</v>
      </c>
      <c r="C19" s="0" t="s">
        <v>1295</v>
      </c>
      <c r="D19" s="0" t="s">
        <v>1596</v>
      </c>
      <c r="E19" s="0" t="s">
        <v>733</v>
      </c>
      <c r="F19" s="0" t="s">
        <v>1613</v>
      </c>
    </row>
    <row customHeight="1" ht="10.5">
      <c r="A20" s="0" t="s">
        <v>676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1596</v>
      </c>
      <c r="E21" s="0" t="s">
        <v>699</v>
      </c>
      <c r="F21" s="0" t="s">
        <v>1615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1617</v>
      </c>
      <c r="E23" s="0" t="s">
        <v>658</v>
      </c>
      <c r="F23" s="0" t="s">
        <v>1618</v>
      </c>
    </row>
    <row customHeight="1" ht="10.5">
      <c r="A24" s="0" t="s">
        <v>676</v>
      </c>
      <c r="B24" s="0" t="s">
        <v>1619</v>
      </c>
      <c r="C24" s="0" t="s">
        <v>1620</v>
      </c>
      <c r="D24" s="0" t="s">
        <v>1596</v>
      </c>
      <c r="E24" s="0" t="s">
        <v>643</v>
      </c>
      <c r="F24" s="0" t="s">
        <v>1621</v>
      </c>
    </row>
    <row customHeight="1" ht="10.5">
      <c r="A25" s="0" t="s">
        <v>676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676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676</v>
      </c>
      <c r="B27" s="0" t="s">
        <v>1178</v>
      </c>
      <c r="C27" s="0" t="s">
        <v>1179</v>
      </c>
      <c r="D27" s="0" t="s">
        <v>1596</v>
      </c>
      <c r="E27" s="0" t="s">
        <v>792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799</v>
      </c>
      <c r="B29" s="0" t="s">
        <v>799</v>
      </c>
      <c r="C29" s="0" t="s">
        <v>1627</v>
      </c>
      <c r="D29" s="0" t="s">
        <v>1594</v>
      </c>
      <c r="E29" s="0" t="s">
        <v>832</v>
      </c>
      <c r="F29" s="0" t="s">
        <v>1628</v>
      </c>
    </row>
    <row customHeight="1" ht="10.5">
      <c r="A30" s="0" t="s">
        <v>799</v>
      </c>
      <c r="B30" s="0" t="s">
        <v>1238</v>
      </c>
      <c r="C30" s="0" t="s">
        <v>1239</v>
      </c>
      <c r="D30" s="0" t="s">
        <v>1599</v>
      </c>
      <c r="E30" s="0" t="s">
        <v>631</v>
      </c>
      <c r="F30" s="0" t="s">
        <v>1629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1596</v>
      </c>
      <c r="E32" s="0" t="s">
        <v>906</v>
      </c>
      <c r="F32" s="0" t="s">
        <v>1631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1596</v>
      </c>
      <c r="E33" s="0" t="s">
        <v>647</v>
      </c>
      <c r="F33" s="0" t="s">
        <v>1632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1596</v>
      </c>
      <c r="E34" s="0" t="s">
        <v>740</v>
      </c>
      <c r="F34" s="0" t="s">
        <v>1633</v>
      </c>
    </row>
    <row customHeight="1" ht="10.5">
      <c r="A35" s="0" t="s">
        <v>799</v>
      </c>
      <c r="B35" s="0" t="s">
        <v>1634</v>
      </c>
      <c r="C35" s="0" t="s">
        <v>1635</v>
      </c>
      <c r="D35" s="0" t="s">
        <v>1596</v>
      </c>
      <c r="E35" s="0" t="s">
        <v>742</v>
      </c>
      <c r="F35" s="0" t="s">
        <v>1636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799</v>
      </c>
      <c r="B37" s="0" t="s">
        <v>1094</v>
      </c>
      <c r="C37" s="0" t="s">
        <v>1095</v>
      </c>
      <c r="D37" s="0" t="s">
        <v>1596</v>
      </c>
      <c r="E37" s="0" t="s">
        <v>600</v>
      </c>
      <c r="F37" s="0" t="s">
        <v>1638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1596</v>
      </c>
      <c r="E42" s="0" t="s">
        <v>748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722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767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1599</v>
      </c>
    </row>
    <row customHeight="1" ht="10.5">
      <c r="A52" s="0" t="s">
        <v>640</v>
      </c>
      <c r="B52" s="0" t="s">
        <v>640</v>
      </c>
      <c r="C52" s="0" t="s">
        <v>1657</v>
      </c>
      <c r="D52" s="0" t="s">
        <v>1594</v>
      </c>
    </row>
    <row customHeight="1" ht="10.5">
      <c r="A53" s="0" t="s">
        <v>640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640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640</v>
      </c>
      <c r="B55" s="0" t="s">
        <v>677</v>
      </c>
      <c r="C55" s="0" t="s">
        <v>1243</v>
      </c>
      <c r="D55" s="0" t="s">
        <v>1596</v>
      </c>
    </row>
    <row customHeight="1" ht="10.5">
      <c r="A56" s="0" t="s">
        <v>640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640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640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640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640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640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1590</v>
      </c>
    </row>
    <row customHeight="1" ht="10.5">
      <c r="A63" s="0" t="s">
        <v>821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821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821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821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821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821</v>
      </c>
      <c r="B68" s="0" t="s">
        <v>821</v>
      </c>
      <c r="C68" s="0" t="s">
        <v>1670</v>
      </c>
      <c r="D68" s="0" t="s">
        <v>1594</v>
      </c>
    </row>
    <row customHeight="1" ht="10.5">
      <c r="A69" s="0" t="s">
        <v>821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821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821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1617</v>
      </c>
    </row>
    <row customHeight="1" ht="10.5">
      <c r="A73" s="0" t="s">
        <v>821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821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821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728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728</v>
      </c>
      <c r="B79" s="0" t="s">
        <v>728</v>
      </c>
      <c r="C79" s="0" t="s">
        <v>1683</v>
      </c>
      <c r="D79" s="0" t="s">
        <v>1594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1596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1596</v>
      </c>
    </row>
    <row customHeight="1" ht="10.5">
      <c r="A82" s="0" t="s">
        <v>728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728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1596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1596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1596</v>
      </c>
    </row>
    <row customHeight="1" ht="10.5">
      <c r="A87" s="0" t="s">
        <v>728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728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728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1596</v>
      </c>
    </row>
    <row customHeight="1" ht="10.5">
      <c r="A91" s="0" t="s">
        <v>728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1596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1596</v>
      </c>
    </row>
    <row customHeight="1" ht="10.5">
      <c r="A95" s="0" t="s">
        <v>733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733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1596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1596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1596</v>
      </c>
    </row>
    <row customHeight="1" ht="10.5">
      <c r="A100" s="0" t="s">
        <v>733</v>
      </c>
      <c r="B100" s="0" t="s">
        <v>733</v>
      </c>
      <c r="C100" s="0" t="s">
        <v>1688</v>
      </c>
      <c r="D100" s="0" t="s">
        <v>1594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1596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1596</v>
      </c>
    </row>
    <row customHeight="1" ht="10.5">
      <c r="A103" s="0" t="s">
        <v>733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1596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1596</v>
      </c>
    </row>
    <row customHeight="1" ht="10.5">
      <c r="A106" s="0" t="s">
        <v>733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1596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1596</v>
      </c>
    </row>
    <row customHeight="1" ht="10.5">
      <c r="A109" s="0" t="s">
        <v>733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733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733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733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896</v>
      </c>
      <c r="C116" s="0" t="s">
        <v>897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898</v>
      </c>
      <c r="C119" s="0" t="s">
        <v>899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900</v>
      </c>
      <c r="C121" s="0" t="s">
        <v>901</v>
      </c>
      <c r="D121" s="0" t="s">
        <v>1617</v>
      </c>
    </row>
    <row customHeight="1" ht="10.5">
      <c r="A122" s="0" t="s">
        <v>581</v>
      </c>
      <c r="B122" s="0" t="s">
        <v>653</v>
      </c>
      <c r="C122" s="0" t="s">
        <v>654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658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658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658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1599</v>
      </c>
    </row>
    <row customHeight="1" ht="10.5">
      <c r="A130" s="0" t="s">
        <v>658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1596</v>
      </c>
    </row>
    <row customHeight="1" ht="10.5">
      <c r="A132" s="0" t="s">
        <v>658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658</v>
      </c>
      <c r="B133" s="0" t="s">
        <v>658</v>
      </c>
      <c r="C133" s="0" t="s">
        <v>1704</v>
      </c>
      <c r="D133" s="0" t="s">
        <v>1594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1596</v>
      </c>
    </row>
    <row customHeight="1" ht="10.5">
      <c r="A135" s="0" t="s">
        <v>658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658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658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658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658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658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658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658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658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658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792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792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792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792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792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792</v>
      </c>
      <c r="B158" s="0" t="s">
        <v>792</v>
      </c>
      <c r="C158" s="0" t="s">
        <v>1726</v>
      </c>
      <c r="D158" s="0" t="s">
        <v>1594</v>
      </c>
    </row>
    <row customHeight="1" ht="10.5">
      <c r="A159" s="0" t="s">
        <v>792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792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792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1596</v>
      </c>
    </row>
    <row customHeight="1" ht="10.5">
      <c r="A163" s="0" t="s">
        <v>792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1596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1596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1599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1596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1617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1590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1596</v>
      </c>
    </row>
    <row customHeight="1" ht="10.5">
      <c r="A176" s="0" t="s">
        <v>631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631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631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631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631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631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631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631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631</v>
      </c>
      <c r="B184" s="0" t="s">
        <v>631</v>
      </c>
      <c r="C184" s="0" t="s">
        <v>1728</v>
      </c>
      <c r="D184" s="0" t="s">
        <v>1594</v>
      </c>
    </row>
    <row customHeight="1" ht="10.5">
      <c r="A185" s="0" t="s">
        <v>631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631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631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631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631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631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631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631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631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1590</v>
      </c>
    </row>
    <row customHeight="1" ht="10.5">
      <c r="A198" s="0" t="s">
        <v>647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1617</v>
      </c>
    </row>
    <row customHeight="1" ht="10.5">
      <c r="A200" s="0" t="s">
        <v>647</v>
      </c>
      <c r="B200" s="0" t="s">
        <v>647</v>
      </c>
      <c r="C200" s="0" t="s">
        <v>1730</v>
      </c>
      <c r="D200" s="0" t="s">
        <v>1594</v>
      </c>
    </row>
    <row customHeight="1" ht="10.5">
      <c r="A201" s="0" t="s">
        <v>647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647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647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647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1590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1596</v>
      </c>
    </row>
    <row customHeight="1" ht="10.5">
      <c r="A209" s="0" t="s">
        <v>600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1596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1596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1596</v>
      </c>
    </row>
    <row customHeight="1" ht="10.5">
      <c r="A213" s="0" t="s">
        <v>600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600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600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1617</v>
      </c>
    </row>
    <row customHeight="1" ht="10.5">
      <c r="A217" s="0" t="s">
        <v>600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600</v>
      </c>
      <c r="B218" s="0" t="s">
        <v>600</v>
      </c>
      <c r="C218" s="0" t="s">
        <v>1739</v>
      </c>
      <c r="D218" s="0" t="s">
        <v>1594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1596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1596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716</v>
      </c>
      <c r="C223" s="0" t="s">
        <v>717</v>
      </c>
      <c r="D223" s="0" t="s">
        <v>1596</v>
      </c>
    </row>
    <row customHeight="1" ht="10.5">
      <c r="A224" s="0" t="s">
        <v>565</v>
      </c>
      <c r="B224" s="0" t="s">
        <v>606</v>
      </c>
      <c r="C224" s="0" t="s">
        <v>607</v>
      </c>
      <c r="D224" s="0" t="s">
        <v>1596</v>
      </c>
    </row>
    <row customHeight="1" ht="10.5">
      <c r="A225" s="0" t="s">
        <v>565</v>
      </c>
      <c r="B225" s="0" t="s">
        <v>608</v>
      </c>
      <c r="C225" s="0" t="s">
        <v>609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610</v>
      </c>
      <c r="C227" s="0" t="s">
        <v>611</v>
      </c>
      <c r="D227" s="0" t="s">
        <v>1596</v>
      </c>
    </row>
    <row customHeight="1" ht="10.5">
      <c r="A228" s="0" t="s">
        <v>565</v>
      </c>
      <c r="B228" s="0" t="s">
        <v>612</v>
      </c>
      <c r="C228" s="0" t="s">
        <v>613</v>
      </c>
      <c r="D228" s="0" t="s">
        <v>1596</v>
      </c>
    </row>
    <row customHeight="1" ht="10.5">
      <c r="A229" s="0" t="s">
        <v>565</v>
      </c>
      <c r="B229" s="0" t="s">
        <v>614</v>
      </c>
      <c r="C229" s="0" t="s">
        <v>615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748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1596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1596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1599</v>
      </c>
    </row>
    <row customHeight="1" ht="10.5">
      <c r="A249" s="0" t="s">
        <v>748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1596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1596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1596</v>
      </c>
    </row>
    <row customHeight="1" ht="10.5">
      <c r="A253" s="0" t="s">
        <v>748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748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1596</v>
      </c>
    </row>
    <row customHeight="1" ht="10.5">
      <c r="A256" s="0" t="s">
        <v>748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748</v>
      </c>
      <c r="B257" s="0" t="s">
        <v>748</v>
      </c>
      <c r="C257" s="0" t="s">
        <v>1763</v>
      </c>
      <c r="D257" s="0" t="s">
        <v>1594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1596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1596</v>
      </c>
    </row>
    <row customHeight="1" ht="10.5">
      <c r="A268" s="0" t="s">
        <v>722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722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722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722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722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722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722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722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722</v>
      </c>
      <c r="B276" s="0" t="s">
        <v>722</v>
      </c>
      <c r="C276" s="0" t="s">
        <v>1767</v>
      </c>
      <c r="D276" s="0" t="s">
        <v>1594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1599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1596</v>
      </c>
    </row>
    <row customHeight="1" ht="10.5">
      <c r="A279" s="0" t="s">
        <v>767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767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1596</v>
      </c>
    </row>
    <row customHeight="1" ht="10.5">
      <c r="A282" s="0" t="s">
        <v>767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1596</v>
      </c>
    </row>
    <row customHeight="1" ht="10.5">
      <c r="A284" s="0" t="s">
        <v>767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767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767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767</v>
      </c>
      <c r="B287" s="0" t="s">
        <v>767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AD0F28-C8E8-43FF-EBE8-8D531AEDACA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233552-3A5E-5C68-EFA1-98EAB63EE2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E42783-ACB8-4028-3AC6-BE55629FE06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1786</v>
      </c>
    </row>
    <row customHeight="1" ht="11.25">
      <c r="B3" s="99" t="s">
        <v>1787</v>
      </c>
    </row>
    <row customHeight="1" ht="11.25">
      <c r="B4" s="99" t="s">
        <v>1788</v>
      </c>
    </row>
    <row customHeight="1" ht="11.25">
      <c r="B5" s="99" t="s">
        <v>1789</v>
      </c>
    </row>
    <row customHeight="1" ht="11.25">
      <c r="B6" s="99" t="s">
        <v>1790</v>
      </c>
    </row>
    <row customHeight="1" ht="11.25">
      <c r="B7" s="99" t="s">
        <v>1791</v>
      </c>
    </row>
    <row customHeight="1" ht="11.25">
      <c r="B8" s="99" t="s">
        <v>1792</v>
      </c>
    </row>
    <row customHeight="1" ht="11.25">
      <c r="B9" s="99" t="s">
        <v>1793</v>
      </c>
    </row>
    <row customHeight="1" ht="11.25">
      <c r="B10" s="99" t="s">
        <v>1794</v>
      </c>
    </row>
    <row customHeight="1" ht="11.25">
      <c r="B11" s="99" t="s">
        <v>1795</v>
      </c>
    </row>
    <row customHeight="1" ht="11.25">
      <c r="B12" s="99" t="s">
        <v>1796</v>
      </c>
    </row>
    <row customHeight="1" ht="11.25">
      <c r="B13" s="99" t="s">
        <v>1797</v>
      </c>
    </row>
    <row customHeight="1" ht="11.25">
      <c r="B14" s="99" t="s">
        <v>1798</v>
      </c>
    </row>
    <row customHeight="1" ht="11.25">
      <c r="B15" s="99" t="s">
        <v>1799</v>
      </c>
    </row>
    <row customHeight="1" ht="11.25">
      <c r="B16" s="99" t="s">
        <v>1800</v>
      </c>
    </row>
    <row customHeight="1" ht="11.25">
      <c r="B17" s="99" t="s">
        <v>1801</v>
      </c>
    </row>
    <row customHeight="1" ht="11.25">
      <c r="B18" s="99" t="s">
        <v>1802</v>
      </c>
    </row>
    <row customHeight="1" ht="11.25">
      <c r="B19" s="99" t="s">
        <v>1803</v>
      </c>
    </row>
    <row customHeight="1" ht="11.25">
      <c r="B20" s="99" t="s">
        <v>1804</v>
      </c>
    </row>
    <row customHeight="1" ht="11.25">
      <c r="B21" s="99" t="s">
        <v>1805</v>
      </c>
    </row>
    <row customHeight="1" ht="11.25">
      <c r="B22" s="99" t="s">
        <v>1806</v>
      </c>
    </row>
    <row customHeight="1" ht="11.25">
      <c r="B23" s="99" t="s">
        <v>1807</v>
      </c>
    </row>
    <row customHeight="1" ht="11.25">
      <c r="B24" s="99" t="s">
        <v>1808</v>
      </c>
    </row>
    <row customHeight="1" ht="11.25">
      <c r="B25" s="99" t="s">
        <v>1809</v>
      </c>
    </row>
    <row customHeight="1" ht="11.25">
      <c r="B26" s="99" t="s">
        <v>1810</v>
      </c>
    </row>
    <row customHeight="1" ht="11.25">
      <c r="B27" s="99" t="s">
        <v>1811</v>
      </c>
    </row>
    <row customHeight="1" ht="11.25">
      <c r="B28" s="99" t="s">
        <v>1812</v>
      </c>
    </row>
    <row customHeight="1" ht="11.25">
      <c r="B29" s="99" t="s">
        <v>1813</v>
      </c>
    </row>
    <row customHeight="1" ht="11.25">
      <c r="B30" s="99" t="s">
        <v>1814</v>
      </c>
    </row>
    <row customHeight="1" ht="11.25">
      <c r="B31" s="99" t="s">
        <v>1815</v>
      </c>
    </row>
    <row customHeight="1" ht="11.25">
      <c r="B32" s="99" t="s">
        <v>1816</v>
      </c>
    </row>
    <row customHeight="1" ht="11.25">
      <c r="B33" s="99" t="s">
        <v>1817</v>
      </c>
    </row>
    <row customHeight="1" ht="11.25">
      <c r="B34" s="99" t="s">
        <v>1818</v>
      </c>
    </row>
    <row customHeight="1" ht="11.25">
      <c r="B35" s="99" t="s">
        <v>1819</v>
      </c>
    </row>
    <row customHeight="1" ht="11.25">
      <c r="B36" s="99" t="s">
        <v>1820</v>
      </c>
    </row>
    <row customHeight="1" ht="11.25">
      <c r="B37" s="99" t="s">
        <v>1821</v>
      </c>
    </row>
    <row customHeight="1" ht="11.25">
      <c r="B38" s="99" t="s">
        <v>1822</v>
      </c>
    </row>
    <row customHeight="1" ht="11.25">
      <c r="B39" s="99" t="s">
        <v>1823</v>
      </c>
    </row>
    <row customHeight="1" ht="11.25">
      <c r="B40" s="99" t="s">
        <v>1824</v>
      </c>
    </row>
    <row customHeight="1" ht="11.25">
      <c r="B41" s="99" t="s">
        <v>1825</v>
      </c>
    </row>
    <row customHeight="1" ht="11.25">
      <c r="B42" s="99" t="s">
        <v>1826</v>
      </c>
    </row>
    <row customHeight="1" ht="11.25">
      <c r="B43" s="99" t="s">
        <v>1827</v>
      </c>
    </row>
    <row customHeight="1" ht="11.25">
      <c r="B44" s="99" t="s">
        <v>1828</v>
      </c>
    </row>
    <row customHeight="1" ht="11.25">
      <c r="B45" s="99" t="s">
        <v>1829</v>
      </c>
    </row>
    <row customHeight="1" ht="11.25">
      <c r="B46" s="99" t="s">
        <v>1830</v>
      </c>
    </row>
    <row customHeight="1" ht="11.25">
      <c r="B47" s="99" t="s">
        <v>1831</v>
      </c>
    </row>
    <row customHeight="1" ht="11.25">
      <c r="B48" s="99" t="s">
        <v>1832</v>
      </c>
    </row>
    <row customHeight="1" ht="11.25">
      <c r="B49" s="99" t="s">
        <v>1833</v>
      </c>
    </row>
    <row customHeight="1" ht="11.25">
      <c r="B50" s="99" t="s">
        <v>1834</v>
      </c>
    </row>
    <row customHeight="1" ht="11.25">
      <c r="B51" s="99" t="s">
        <v>1835</v>
      </c>
    </row>
    <row customHeight="1" ht="11.25">
      <c r="B52" s="99" t="s">
        <v>1836</v>
      </c>
    </row>
    <row customHeight="1" ht="11.25">
      <c r="B53" s="99" t="s">
        <v>1837</v>
      </c>
    </row>
    <row customHeight="1" ht="11.25">
      <c r="B54" s="99" t="s">
        <v>1838</v>
      </c>
    </row>
    <row customHeight="1" ht="11.25">
      <c r="B55" s="99" t="s">
        <v>1839</v>
      </c>
    </row>
    <row customHeight="1" ht="11.25">
      <c r="B56" s="99" t="s">
        <v>1840</v>
      </c>
    </row>
    <row customHeight="1" ht="11.25">
      <c r="B57" s="99" t="s">
        <v>1841</v>
      </c>
    </row>
    <row customHeight="1" ht="11.25">
      <c r="B58" s="99" t="s">
        <v>1842</v>
      </c>
    </row>
    <row customHeight="1" ht="11.25">
      <c r="B59" s="99" t="s">
        <v>1843</v>
      </c>
    </row>
    <row customHeight="1" ht="11.25">
      <c r="B60" s="99" t="s">
        <v>1844</v>
      </c>
    </row>
    <row customHeight="1" ht="11.25">
      <c r="B61" s="99" t="s">
        <v>1845</v>
      </c>
    </row>
    <row customHeight="1" ht="11.25">
      <c r="B62" s="99" t="s">
        <v>1846</v>
      </c>
    </row>
    <row customHeight="1" ht="11.25">
      <c r="B63" s="99" t="s">
        <v>1847</v>
      </c>
    </row>
    <row customHeight="1" ht="11.25">
      <c r="B64" s="99" t="s">
        <v>1848</v>
      </c>
    </row>
    <row customHeight="1" ht="11.25">
      <c r="B65" s="99" t="s">
        <v>1849</v>
      </c>
    </row>
    <row customHeight="1" ht="11.25">
      <c r="B66" s="99" t="s">
        <v>1850</v>
      </c>
    </row>
    <row customHeight="1" ht="11.25">
      <c r="B67" s="99" t="s">
        <v>1851</v>
      </c>
    </row>
    <row customHeight="1" ht="11.25">
      <c r="B68" s="99" t="s">
        <v>1852</v>
      </c>
    </row>
    <row customHeight="1" ht="11.25">
      <c r="B69" s="99" t="s">
        <v>1853</v>
      </c>
    </row>
    <row customHeight="1" ht="11.25">
      <c r="B70" s="99" t="s">
        <v>1854</v>
      </c>
    </row>
    <row customHeight="1" ht="11.25">
      <c r="B71" s="99" t="s">
        <v>1855</v>
      </c>
    </row>
    <row customHeight="1" ht="11.25">
      <c r="B72" s="99" t="s">
        <v>1856</v>
      </c>
    </row>
    <row customHeight="1" ht="11.25">
      <c r="B73" s="99" t="s">
        <v>1857</v>
      </c>
    </row>
    <row customHeight="1" ht="11.25">
      <c r="B74" s="99" t="s">
        <v>1858</v>
      </c>
    </row>
    <row customHeight="1" ht="11.25">
      <c r="B75" s="99" t="s">
        <v>1859</v>
      </c>
    </row>
    <row customHeight="1" ht="11.25">
      <c r="B76" s="99" t="s">
        <v>50</v>
      </c>
    </row>
    <row customHeight="1" ht="11.25">
      <c r="B77" s="99" t="s">
        <v>1860</v>
      </c>
    </row>
    <row customHeight="1" ht="11.25">
      <c r="B78" s="99" t="s">
        <v>1861</v>
      </c>
    </row>
    <row customHeight="1" ht="11.25">
      <c r="B79" s="99" t="s">
        <v>1862</v>
      </c>
    </row>
    <row customHeight="1" ht="11.25">
      <c r="B80" s="99" t="s">
        <v>1863</v>
      </c>
    </row>
    <row customHeight="1" ht="11.25">
      <c r="B81" s="99" t="s">
        <v>1864</v>
      </c>
    </row>
    <row customHeight="1" ht="11.25">
      <c r="B82" s="99" t="s">
        <v>1865</v>
      </c>
    </row>
    <row customHeight="1" ht="11.25">
      <c r="B83" s="99" t="s">
        <v>1866</v>
      </c>
    </row>
    <row customHeight="1" ht="11.25">
      <c r="B84" s="99" t="s">
        <v>1867</v>
      </c>
    </row>
    <row customHeight="1" ht="11.25">
      <c r="B85" s="99" t="s">
        <v>1868</v>
      </c>
    </row>
    <row customHeight="1" ht="11.25">
      <c r="B86" s="99" t="s">
        <v>1869</v>
      </c>
    </row>
    <row customHeight="1" ht="11.25">
      <c r="B87" s="99" t="s">
        <v>1870</v>
      </c>
    </row>
    <row customHeight="1" ht="11.25">
      <c r="B88" s="99" t="s">
        <v>1871</v>
      </c>
    </row>
    <row customHeight="1" ht="11.25">
      <c r="B89" s="99" t="s">
        <v>1872</v>
      </c>
    </row>
    <row customHeight="1" ht="11.25">
      <c r="B90" s="99" t="s">
        <v>1873</v>
      </c>
    </row>
    <row customHeight="1" ht="11.25">
      <c r="B91" s="99" t="s">
        <v>1874</v>
      </c>
    </row>
    <row customHeight="1" ht="11.25">
      <c r="B92" s="99" t="s">
        <v>1875</v>
      </c>
    </row>
    <row customHeight="1" ht="11.25">
      <c r="B93" s="99" t="s">
        <v>1876</v>
      </c>
    </row>
    <row customHeight="1" ht="11.25">
      <c r="B94" s="99" t="s">
        <v>1877</v>
      </c>
    </row>
    <row customHeight="1" ht="11.25">
      <c r="B95" s="99" t="s">
        <v>1878</v>
      </c>
    </row>
    <row customHeight="1" ht="11.25">
      <c r="B96" s="99" t="s">
        <v>1879</v>
      </c>
    </row>
    <row customHeight="1" ht="11.25">
      <c r="B97" s="99" t="s">
        <v>1880</v>
      </c>
    </row>
    <row customHeight="1" ht="11.25">
      <c r="B98" s="99" t="s">
        <v>1881</v>
      </c>
    </row>
    <row customHeight="1" ht="11.25">
      <c r="B99" s="99" t="s">
        <v>1882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B4DECC-B538-14B8-5738-878D45E81B49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1883</v>
      </c>
      <c r="B1" s="0" t="s">
        <v>1884</v>
      </c>
      <c r="C1" s="0" t="s">
        <v>1885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756D39-A06C-38A8-9D28-7C12A52FA5A8}" mc:Ignorable="x14ac xr xr2 xr3">
  <dimension ref="A1:V111"/>
  <sheetViews>
    <sheetView topLeftCell="D1" showGridLines="0" workbookViewId="0">
      <pane ySplit="4" topLeftCell="A8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B688C22-E988-6BB8-F204-70A335800A15}"/>
    <hyperlink ref="H71" r:id="rId3" xr:uid="{73839819-6159-333E-D68F-6E7A568677F8}"/>
    <hyperlink ref="H80" r:id="rId4" xr:uid="{C2261D6E-CD75-6CA8-94B4-9787C05CF1B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BFE688-2DC8-0E88-6708-29403E22B68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12.883</v>
      </c>
      <c r="J73" s="110">
        <f>SUM(J76:J77)</f>
        <v>12.883</v>
      </c>
      <c r="K73" s="110">
        <f>SUM(K76:K77)</f>
        <v>0</v>
      </c>
      <c r="L73" s="110">
        <f>SUM(L76:L77)</f>
        <v>0</v>
      </c>
      <c r="M73" s="178">
        <f>SUM(N73:P73)</f>
        <v>38660</v>
      </c>
      <c r="N73" s="178">
        <f>SUM(N76:N77)</f>
        <v>38660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12.883</v>
      </c>
      <c r="J77" s="120">
        <v>12.883</v>
      </c>
      <c r="K77" s="120">
        <v>0</v>
      </c>
      <c r="L77" s="120"/>
      <c r="M77" s="178">
        <f>SUM(N77:P77)</f>
        <v>38660</v>
      </c>
      <c r="N77" s="179">
        <v>38660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28.016</v>
      </c>
      <c r="J78" s="120">
        <v>28.016</v>
      </c>
      <c r="K78" s="120">
        <v>0</v>
      </c>
      <c r="L78" s="120"/>
      <c r="M78" s="178">
        <f>SUM(N78:P78)</f>
        <v>122520</v>
      </c>
      <c r="N78" s="179">
        <v>122520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40.899</v>
      </c>
      <c r="J86" s="110">
        <f>SUM(J72,J73,J78)</f>
        <v>40.899</v>
      </c>
      <c r="K86" s="110">
        <f>SUM(K72,K73,K78)</f>
        <v>0</v>
      </c>
      <c r="L86" s="110">
        <f>SUM(L72,L73,L78)</f>
        <v>0</v>
      </c>
      <c r="M86" s="178">
        <f>SUM(N86:P86)</f>
        <v>161180</v>
      </c>
      <c r="N86" s="178">
        <f>SUM(N72,N73,N78)</f>
        <v>161180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40.899</v>
      </c>
      <c r="J87" s="110">
        <f>SUM(J72,J73,J78,J82)</f>
        <v>40.899</v>
      </c>
      <c r="K87" s="110">
        <f>SUM(K72,K73,K78,K82)</f>
        <v>0</v>
      </c>
      <c r="L87" s="110">
        <f>SUM(L72,L73,L78,L82)</f>
        <v>0</v>
      </c>
      <c r="M87" s="178">
        <f>SUM(N87:P87)</f>
        <v>161180</v>
      </c>
      <c r="N87" s="178">
        <f>SUM(N72,N73,N78,N82)</f>
        <v>161180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40.899</v>
      </c>
      <c r="J88" s="110">
        <f>SUM(J72,J73,J78,J82,J83,J85)</f>
        <v>40.899</v>
      </c>
      <c r="K88" s="110">
        <f>SUM(K72,K73,K78,K82,K83,K85)</f>
        <v>0</v>
      </c>
      <c r="L88" s="110">
        <f>SUM(L72,L73,L78,L82,L83,L85)</f>
        <v>0</v>
      </c>
      <c r="M88" s="178">
        <f>SUM(N88:P88)</f>
        <v>161180</v>
      </c>
      <c r="N88" s="178">
        <f>SUM(N72,N73,N78,N82,N83,N85)</f>
        <v>161180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40.899</v>
      </c>
      <c r="J89" s="110">
        <f>SUM(J70,J88)</f>
        <v>40.899</v>
      </c>
      <c r="K89" s="110">
        <f>SUM(K70,K88)</f>
        <v>0</v>
      </c>
      <c r="L89" s="110">
        <f>SUM(L70,L88)</f>
        <v>0</v>
      </c>
      <c r="M89" s="178">
        <f>SUM(N89:P89)</f>
        <v>161180</v>
      </c>
      <c r="N89" s="178">
        <f>SUM(N70,N88)</f>
        <v>161180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12.883</v>
      </c>
      <c r="J93" s="110">
        <f>SUM(J17,J35,J55,J73)</f>
        <v>12.883</v>
      </c>
      <c r="K93" s="110">
        <f>SUM(K17,K35,K55,K73)</f>
        <v>0</v>
      </c>
      <c r="L93" s="110">
        <f>SUM(L17,L35,L55,L73)</f>
        <v>0</v>
      </c>
      <c r="M93" s="178">
        <f>SUM(M17,M35,M55,M73)</f>
        <v>38660</v>
      </c>
      <c r="N93" s="178">
        <f>SUM(N17,N35,N55,N73)</f>
        <v>38660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12.883</v>
      </c>
      <c r="J97" s="110">
        <f>SUM(J21,J39,J59,J77)</f>
        <v>12.883</v>
      </c>
      <c r="K97" s="110">
        <f>SUM(K21,K39,K59,K77)</f>
        <v>0</v>
      </c>
      <c r="L97" s="110">
        <f>SUM(L21,L39,L59,L77)</f>
        <v>0</v>
      </c>
      <c r="M97" s="178">
        <f>SUM(M21,M39,M59,M77)</f>
        <v>38660</v>
      </c>
      <c r="N97" s="178">
        <f>SUM(N21,N39,N59,N77)</f>
        <v>38660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28.016</v>
      </c>
      <c r="J98" s="110">
        <f>SUM(J22,J40,J60,J78)</f>
        <v>28.016</v>
      </c>
      <c r="K98" s="110">
        <f>SUM(K22,K40,K60,K78)</f>
        <v>0</v>
      </c>
      <c r="L98" s="110">
        <f>SUM(L22,L40,L60,L78)</f>
        <v>0</v>
      </c>
      <c r="M98" s="178">
        <f>SUM(M22,M40,M60,M78)</f>
        <v>122520</v>
      </c>
      <c r="N98" s="178">
        <f>SUM(N22,N40,N60,N78)</f>
        <v>122520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40.899</v>
      </c>
      <c r="J106" s="110">
        <f>SUM(J30,J48,J68,J86)</f>
        <v>40.899</v>
      </c>
      <c r="K106" s="110">
        <f>SUM(K30,K48,K68,K86)</f>
        <v>0</v>
      </c>
      <c r="L106" s="110">
        <f>SUM(L30,L48,L68,L86)</f>
        <v>0</v>
      </c>
      <c r="M106" s="178">
        <f>SUM(M30,M48,M68,M86)</f>
        <v>161180</v>
      </c>
      <c r="N106" s="178">
        <f>SUM(N30,N48,N68,N86)</f>
        <v>161180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40.899</v>
      </c>
      <c r="J107" s="110">
        <f>SUM(J31,J49,J69,J87)</f>
        <v>40.899</v>
      </c>
      <c r="K107" s="110">
        <f>SUM(K31,K49,K69,K87)</f>
        <v>0</v>
      </c>
      <c r="L107" s="110">
        <f>SUM(L31,L49,L69,L87)</f>
        <v>0</v>
      </c>
      <c r="M107" s="178">
        <f>SUM(M31,M49,M69,M87)</f>
        <v>161180</v>
      </c>
      <c r="N107" s="178">
        <f>SUM(N31,N49,N69,N87)</f>
        <v>161180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40.899</v>
      </c>
      <c r="J108" s="110">
        <f>SUM(J32,J50,J70,J88)</f>
        <v>40.899</v>
      </c>
      <c r="K108" s="110">
        <f>SUM(K32,K50,K70,K88)</f>
        <v>0</v>
      </c>
      <c r="L108" s="110">
        <f>SUM(L32,L50,L70,L88)</f>
        <v>0</v>
      </c>
      <c r="M108" s="178">
        <f>SUM(M32,M50,M70,M88)</f>
        <v>161180</v>
      </c>
      <c r="N108" s="178">
        <f>SUM(N32,N50,N70,N88)</f>
        <v>161180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40.899</v>
      </c>
      <c r="J128" s="110">
        <f>SUM(J30,J48,J68,J86)</f>
        <v>40.899</v>
      </c>
      <c r="K128" s="110">
        <f>SUM(K30,K48,K68,K86)</f>
        <v>0</v>
      </c>
      <c r="L128" s="110">
        <f>SUM(L30,L48,L68,L86)</f>
        <v>0</v>
      </c>
      <c r="M128" s="178">
        <f>SUM(M30,M48,M68,M86)</f>
        <v>161180</v>
      </c>
      <c r="N128" s="178">
        <f>SUM(N30,N48,N68,N86)</f>
        <v>161180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40.899</v>
      </c>
      <c r="J129" s="110">
        <f>SUM(J31,J49,J69,J87)</f>
        <v>40.899</v>
      </c>
      <c r="K129" s="110">
        <f>SUM(K31,K49,K69,K87)</f>
        <v>0</v>
      </c>
      <c r="L129" s="110">
        <f>SUM(L31,L49,L69,L87)</f>
        <v>0</v>
      </c>
      <c r="M129" s="178">
        <f>SUM(M31,M49,M69,M87)</f>
        <v>161180</v>
      </c>
      <c r="N129" s="178">
        <f>SUM(N31,N49,N69,N87)</f>
        <v>161180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40.899</v>
      </c>
      <c r="J130" s="110">
        <f>SUM(J51,J89)</f>
        <v>40.899</v>
      </c>
      <c r="K130" s="110">
        <f>SUM(K51,K89)</f>
        <v>0</v>
      </c>
      <c r="L130" s="110">
        <f>SUM(L51,L89)</f>
        <v>0</v>
      </c>
      <c r="M130" s="178">
        <f>SUM(M51,M89)</f>
        <v>161180</v>
      </c>
      <c r="N130" s="178">
        <f>SUM(N51,N89)</f>
        <v>161180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A3C8E8-FF18-6ADB-7318-147BE2224C8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DA63A8-93E8-15E2-EED3-D6568699952C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312</v>
      </c>
      <c r="F22" s="138"/>
      <c r="G22" s="138"/>
      <c r="H22" s="138"/>
      <c r="I22" s="138"/>
      <c r="J22" s="138"/>
    </row>
    <row customHeight="1" ht="11.25">
      <c r="A23" s="207" t="s">
        <v>313</v>
      </c>
      <c r="B23" s="208" t="s">
        <v>314</v>
      </c>
      <c r="C23" s="207" t="s">
        <v>313</v>
      </c>
      <c r="D23" s="138"/>
      <c r="E23" s="144" t="s">
        <v>33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D266C8-CEA8-0772-9056-284A3D668A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236509-C248-229A-D3D8-AA18D992159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2596CD-717D-12B8-3C58-8C5A4F5EC54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E0A523-5308-F0F2-518A-29618B776BD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